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i\Desktop\Webapp\st_zagora\"/>
    </mc:Choice>
  </mc:AlternateContent>
  <xr:revisionPtr revIDLastSave="0" documentId="13_ncr:1_{829E51DE-D527-4E90-9D65-D015E7B09CC1}" xr6:coauthVersionLast="47" xr6:coauthVersionMax="47" xr10:uidLastSave="{00000000-0000-0000-0000-000000000000}"/>
  <bookViews>
    <workbookView xWindow="-110" yWindow="-110" windowWidth="19420" windowHeight="10420" xr2:uid="{B33C635C-1DF1-46F6-9F40-7F02EB0531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7" i="1" l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<sst xmlns="http://schemas.openxmlformats.org/spreadsheetml/2006/main" count="20" uniqueCount="20">
  <si>
    <t>data</t>
  </si>
  <si>
    <t>income_animal</t>
  </si>
  <si>
    <t>income_milk</t>
  </si>
  <si>
    <t>income_calves</t>
  </si>
  <si>
    <t>grand</t>
  </si>
  <si>
    <t>total_income</t>
  </si>
  <si>
    <t>medicine</t>
  </si>
  <si>
    <t>energy</t>
  </si>
  <si>
    <t>insurance</t>
  </si>
  <si>
    <t>others</t>
  </si>
  <si>
    <t>total_expenses</t>
  </si>
  <si>
    <t>salaries_insurance</t>
  </si>
  <si>
    <t>repair</t>
  </si>
  <si>
    <t>forage</t>
  </si>
  <si>
    <t>creditss</t>
  </si>
  <si>
    <t>interest_loans</t>
  </si>
  <si>
    <t>leasing_contracts</t>
  </si>
  <si>
    <t>seminal_fluid</t>
  </si>
  <si>
    <t>fuel</t>
  </si>
  <si>
    <t>ear_tags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</si>
</sst>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3C40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3" borderId="0" xfId="0" applyFill="1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B6D3-58D0-4C98-ABD6-96DC9B7B50B3}">
  <dimension ref="A1:V37"/>
  <sheetViews>
    <sheetView tabSelected="1" topLeftCell="C1" workbookViewId="0">
      <selection activeCell="R1" sqref="R1"/>
    </sheetView>
  </sheetViews>
  <sheetFormatPr defaultRowHeight="14.5" x14ac:dyDescent="0.35"/>
  <cols>
    <col min="1" max="1" width="14.453125" bestFit="1" customWidth="1"/>
    <col min="2" max="2" width="10.6328125" bestFit="1" customWidth="1"/>
    <col min="3" max="3" width="13.36328125" bestFit="1" customWidth="1"/>
    <col min="4" max="4" width="10.36328125" bestFit="1" customWidth="1"/>
  </cols>
  <sheetData>
    <row r="1" spans="1:22" x14ac:dyDescent="0.35">
      <c r="A1" t="s">
        <v>0</v>
      </c>
      <c r="B1" t="s">
        <v>2</v>
      </c>
      <c r="C1" t="s">
        <v>1</v>
      </c>
      <c r="D1" t="s">
        <v>3</v>
      </c>
      <c r="E1" t="s">
        <v>4</v>
      </c>
      <c r="F1" s="1" t="s">
        <v>5</v>
      </c>
      <c r="G1" s="3" t="s">
        <v>6</v>
      </c>
      <c r="H1" s="3" t="s">
        <v>7</v>
      </c>
      <c r="I1" t="s">
        <v>8</v>
      </c>
      <c r="J1" s="3" t="s">
        <v>11</v>
      </c>
      <c r="K1" t="s">
        <v>14</v>
      </c>
      <c r="L1" t="s">
        <v>15</v>
      </c>
      <c r="M1" t="s">
        <v>16</v>
      </c>
      <c r="N1" s="3" t="s">
        <v>18</v>
      </c>
      <c r="O1" s="3" t="s">
        <v>12</v>
      </c>
      <c r="P1" s="3" t="s">
        <v>13</v>
      </c>
      <c r="Q1" s="3" t="s">
        <v>17</v>
      </c>
      <c r="R1" s="3" t="s">
        <v>19</v>
      </c>
      <c r="S1" s="3" t="s">
        <v>9</v>
      </c>
      <c r="T1" t="s">
        <v>10</v>
      </c>
      <c r="V1" s="4"/>
    </row>
    <row r="2" spans="1:22" x14ac:dyDescent="0.35">
      <c r="A2" s="2">
        <v>43466</v>
      </c>
      <c r="B2">
        <v>70344.399999999994</v>
      </c>
      <c r="C2">
        <v>0</v>
      </c>
      <c r="D2">
        <v>0</v>
      </c>
      <c r="E2">
        <v>2429.33</v>
      </c>
      <c r="F2" s="1">
        <f>SUM(B2:E2)</f>
        <v>72773.73</v>
      </c>
      <c r="G2">
        <v>966.23</v>
      </c>
      <c r="H2">
        <v>4380.63</v>
      </c>
      <c r="I2">
        <v>0</v>
      </c>
      <c r="J2">
        <v>2973.52</v>
      </c>
      <c r="K2">
        <v>7690.23</v>
      </c>
      <c r="L2">
        <v>5572.0400000000009</v>
      </c>
      <c r="M2">
        <v>6440.0400000000009</v>
      </c>
      <c r="N2">
        <v>3782.54</v>
      </c>
      <c r="O2">
        <v>1105.95</v>
      </c>
      <c r="P2">
        <v>71246.76999999999</v>
      </c>
      <c r="Q2">
        <v>1189.8</v>
      </c>
      <c r="R2">
        <v>42</v>
      </c>
      <c r="S2">
        <v>0</v>
      </c>
      <c r="T2" s="1">
        <f>SUM(G2:S2)</f>
        <v>105389.74999999999</v>
      </c>
    </row>
    <row r="3" spans="1:22" x14ac:dyDescent="0.35">
      <c r="A3" s="2">
        <v>43497</v>
      </c>
      <c r="B3">
        <v>88714.5</v>
      </c>
      <c r="C3">
        <v>2356</v>
      </c>
      <c r="D3">
        <v>0</v>
      </c>
      <c r="E3">
        <v>0</v>
      </c>
      <c r="F3" s="1">
        <f t="shared" ref="F3:F37" si="0">SUM(B3:E3)</f>
        <v>91070.5</v>
      </c>
      <c r="G3">
        <v>1349.9099999999999</v>
      </c>
      <c r="H3">
        <v>3967.65</v>
      </c>
      <c r="I3">
        <v>0</v>
      </c>
      <c r="J3">
        <v>3550.95</v>
      </c>
      <c r="K3">
        <v>6000</v>
      </c>
      <c r="L3">
        <v>10427.81</v>
      </c>
      <c r="M3">
        <v>1713.8</v>
      </c>
      <c r="N3">
        <v>3697.19</v>
      </c>
      <c r="O3">
        <v>3078.37</v>
      </c>
      <c r="P3">
        <v>71556.709999999992</v>
      </c>
      <c r="Q3">
        <v>1333.4</v>
      </c>
      <c r="R3">
        <v>0</v>
      </c>
      <c r="S3">
        <v>210</v>
      </c>
      <c r="T3" s="1">
        <f t="shared" ref="T3:T37" si="1">SUM(G3:S3)</f>
        <v>106885.78999999998</v>
      </c>
    </row>
    <row r="4" spans="1:22" x14ac:dyDescent="0.35">
      <c r="A4" s="2">
        <v>43525</v>
      </c>
      <c r="B4">
        <v>116100.78</v>
      </c>
      <c r="C4">
        <v>3572</v>
      </c>
      <c r="D4">
        <v>0</v>
      </c>
      <c r="E4">
        <v>0</v>
      </c>
      <c r="F4" s="1">
        <f t="shared" si="0"/>
        <v>119672.78</v>
      </c>
      <c r="G4">
        <v>947.92</v>
      </c>
      <c r="H4">
        <v>3735.31</v>
      </c>
      <c r="I4">
        <v>486.02</v>
      </c>
      <c r="J4">
        <v>3550.95</v>
      </c>
      <c r="K4">
        <v>25195.23</v>
      </c>
      <c r="L4">
        <v>10360.36</v>
      </c>
      <c r="M4">
        <v>1717.4</v>
      </c>
      <c r="N4">
        <v>3788.98</v>
      </c>
      <c r="O4">
        <v>159.32</v>
      </c>
      <c r="P4">
        <v>78908.08</v>
      </c>
      <c r="Q4">
        <v>1082.4000000000001</v>
      </c>
      <c r="R4">
        <v>144.5</v>
      </c>
      <c r="S4">
        <v>0</v>
      </c>
      <c r="T4" s="1">
        <f t="shared" si="1"/>
        <v>130076.47</v>
      </c>
    </row>
    <row r="5" spans="1:22" x14ac:dyDescent="0.35">
      <c r="A5" s="2">
        <v>43556</v>
      </c>
      <c r="B5">
        <v>121718.2</v>
      </c>
      <c r="C5">
        <v>0</v>
      </c>
      <c r="D5">
        <v>0</v>
      </c>
      <c r="E5">
        <v>87679.55</v>
      </c>
      <c r="F5" s="1">
        <f t="shared" si="0"/>
        <v>209397.75</v>
      </c>
      <c r="G5">
        <v>700.39</v>
      </c>
      <c r="H5">
        <v>3744.47</v>
      </c>
      <c r="I5">
        <v>30.4</v>
      </c>
      <c r="J5">
        <v>3550.95</v>
      </c>
      <c r="K5">
        <v>25195.23</v>
      </c>
      <c r="L5">
        <v>10391.799999999997</v>
      </c>
      <c r="M5">
        <v>1725.3899999999999</v>
      </c>
      <c r="N5">
        <v>3788.98</v>
      </c>
      <c r="O5">
        <v>2165.62</v>
      </c>
      <c r="P5">
        <v>52766.18</v>
      </c>
      <c r="Q5">
        <v>910.4</v>
      </c>
      <c r="R5">
        <v>0</v>
      </c>
      <c r="S5">
        <v>0</v>
      </c>
      <c r="T5" s="1">
        <f t="shared" si="1"/>
        <v>104969.81</v>
      </c>
    </row>
    <row r="6" spans="1:22" x14ac:dyDescent="0.35">
      <c r="A6" s="2">
        <v>43586</v>
      </c>
      <c r="B6">
        <v>128595.11</v>
      </c>
      <c r="C6">
        <v>14735</v>
      </c>
      <c r="D6">
        <v>0</v>
      </c>
      <c r="E6">
        <v>12244.630000000001</v>
      </c>
      <c r="F6" s="1">
        <f t="shared" si="0"/>
        <v>155574.74</v>
      </c>
      <c r="G6">
        <v>1158.0700000000002</v>
      </c>
      <c r="H6">
        <v>3546.18</v>
      </c>
      <c r="I6">
        <v>863.03</v>
      </c>
      <c r="J6">
        <v>3727.46</v>
      </c>
      <c r="K6">
        <v>25195.23</v>
      </c>
      <c r="L6">
        <v>10553.77</v>
      </c>
      <c r="M6">
        <v>1733.41</v>
      </c>
      <c r="N6">
        <v>3870.52</v>
      </c>
      <c r="O6">
        <v>2517.71</v>
      </c>
      <c r="P6">
        <v>55658.07</v>
      </c>
      <c r="Q6">
        <v>1158.4000000000001</v>
      </c>
      <c r="R6">
        <v>0</v>
      </c>
      <c r="S6">
        <v>0</v>
      </c>
      <c r="T6" s="1">
        <f t="shared" si="1"/>
        <v>109981.85</v>
      </c>
    </row>
    <row r="7" spans="1:22" x14ac:dyDescent="0.35">
      <c r="A7" s="2">
        <v>43617</v>
      </c>
      <c r="B7">
        <v>126427.66</v>
      </c>
      <c r="C7">
        <v>0</v>
      </c>
      <c r="D7">
        <v>0</v>
      </c>
      <c r="E7">
        <v>0</v>
      </c>
      <c r="F7" s="1">
        <f t="shared" si="0"/>
        <v>126427.66</v>
      </c>
      <c r="G7">
        <v>909.38</v>
      </c>
      <c r="H7">
        <v>3417.36</v>
      </c>
      <c r="I7">
        <v>309.67</v>
      </c>
      <c r="J7">
        <v>4236.05</v>
      </c>
      <c r="K7">
        <v>25195.23</v>
      </c>
      <c r="L7">
        <v>14829.17</v>
      </c>
      <c r="M7">
        <v>1745.18</v>
      </c>
      <c r="N7">
        <v>3778.22</v>
      </c>
      <c r="O7">
        <v>2479.67</v>
      </c>
      <c r="P7">
        <v>57326.180000000008</v>
      </c>
      <c r="Q7">
        <v>1590.4</v>
      </c>
      <c r="R7">
        <v>0</v>
      </c>
      <c r="S7">
        <v>0</v>
      </c>
      <c r="T7" s="1">
        <f t="shared" si="1"/>
        <v>115816.51000000001</v>
      </c>
    </row>
    <row r="8" spans="1:22" x14ac:dyDescent="0.35">
      <c r="A8" s="2">
        <v>43647</v>
      </c>
      <c r="B8">
        <v>142250.63</v>
      </c>
      <c r="C8">
        <v>0</v>
      </c>
      <c r="D8">
        <v>0</v>
      </c>
      <c r="E8">
        <v>5480</v>
      </c>
      <c r="F8" s="1">
        <f t="shared" si="0"/>
        <v>147730.63</v>
      </c>
      <c r="G8">
        <v>349.93</v>
      </c>
      <c r="H8">
        <v>4218.97</v>
      </c>
      <c r="I8">
        <v>793.11999999999989</v>
      </c>
      <c r="J8">
        <v>4737.6099999999997</v>
      </c>
      <c r="K8">
        <v>25195.23</v>
      </c>
      <c r="L8">
        <v>11225.07</v>
      </c>
      <c r="M8">
        <v>31090.460000000003</v>
      </c>
      <c r="N8">
        <v>3730.57</v>
      </c>
      <c r="O8">
        <v>1471.4099999999999</v>
      </c>
      <c r="P8">
        <v>59680.429999999993</v>
      </c>
      <c r="Q8">
        <v>970.6</v>
      </c>
      <c r="R8">
        <v>0</v>
      </c>
      <c r="S8">
        <v>1172.02</v>
      </c>
      <c r="T8" s="1">
        <f t="shared" si="1"/>
        <v>144635.41999999998</v>
      </c>
    </row>
    <row r="9" spans="1:22" x14ac:dyDescent="0.35">
      <c r="A9" s="2">
        <v>43678</v>
      </c>
      <c r="B9">
        <v>153521.88</v>
      </c>
      <c r="C9">
        <v>0</v>
      </c>
      <c r="D9">
        <v>0</v>
      </c>
      <c r="E9">
        <v>0</v>
      </c>
      <c r="F9" s="1">
        <f t="shared" si="0"/>
        <v>153521.88</v>
      </c>
      <c r="G9">
        <v>774.18</v>
      </c>
      <c r="H9">
        <v>4514.63</v>
      </c>
      <c r="I9">
        <v>1436.93</v>
      </c>
      <c r="J9">
        <v>3970.4300000000003</v>
      </c>
      <c r="K9">
        <v>25195.23</v>
      </c>
      <c r="L9">
        <v>5405.44</v>
      </c>
      <c r="M9">
        <v>4552.0300000000007</v>
      </c>
      <c r="N9">
        <v>3698.54</v>
      </c>
      <c r="O9">
        <v>1642.2199999999998</v>
      </c>
      <c r="P9">
        <v>56634.79</v>
      </c>
      <c r="Q9">
        <v>797.6</v>
      </c>
      <c r="R9">
        <v>0</v>
      </c>
      <c r="S9">
        <v>158</v>
      </c>
      <c r="T9" s="1">
        <f t="shared" si="1"/>
        <v>108780.02000000002</v>
      </c>
    </row>
    <row r="10" spans="1:22" x14ac:dyDescent="0.35">
      <c r="A10" s="2">
        <v>43709</v>
      </c>
      <c r="B10">
        <v>143260.25</v>
      </c>
      <c r="C10">
        <v>0</v>
      </c>
      <c r="D10">
        <v>0</v>
      </c>
      <c r="E10">
        <v>0</v>
      </c>
      <c r="F10" s="1">
        <f t="shared" si="0"/>
        <v>143260.25</v>
      </c>
      <c r="G10">
        <v>1174.77</v>
      </c>
      <c r="H10">
        <v>4235.33</v>
      </c>
      <c r="I10">
        <v>4882.1299999999992</v>
      </c>
      <c r="J10">
        <v>2821.26</v>
      </c>
      <c r="K10">
        <v>25195.23</v>
      </c>
      <c r="L10">
        <v>11455.25</v>
      </c>
      <c r="M10">
        <v>9293.86</v>
      </c>
      <c r="N10">
        <v>3875.1</v>
      </c>
      <c r="O10">
        <v>2150.3200000000002</v>
      </c>
      <c r="P10">
        <v>69044.42</v>
      </c>
      <c r="Q10">
        <v>790</v>
      </c>
      <c r="R10">
        <v>225</v>
      </c>
      <c r="S10">
        <v>0</v>
      </c>
      <c r="T10" s="1">
        <f t="shared" si="1"/>
        <v>135142.66999999998</v>
      </c>
    </row>
    <row r="11" spans="1:22" x14ac:dyDescent="0.35">
      <c r="A11" s="2">
        <v>43739</v>
      </c>
      <c r="B11">
        <v>133142.28</v>
      </c>
      <c r="C11">
        <v>5751.5</v>
      </c>
      <c r="D11">
        <v>0</v>
      </c>
      <c r="E11">
        <v>4236.17</v>
      </c>
      <c r="F11" s="1">
        <f t="shared" si="0"/>
        <v>143129.95000000001</v>
      </c>
      <c r="G11">
        <v>1630.9699999999998</v>
      </c>
      <c r="H11">
        <v>3741.69</v>
      </c>
      <c r="I11">
        <v>30.4</v>
      </c>
      <c r="J11">
        <v>2821.26</v>
      </c>
      <c r="K11">
        <v>25195.23</v>
      </c>
      <c r="L11">
        <v>7615.28</v>
      </c>
      <c r="M11">
        <v>9301.8100000000013</v>
      </c>
      <c r="N11">
        <v>3980.93</v>
      </c>
      <c r="O11">
        <v>6177.88</v>
      </c>
      <c r="P11">
        <v>76548.08</v>
      </c>
      <c r="Q11">
        <v>1224</v>
      </c>
      <c r="R11">
        <v>0</v>
      </c>
      <c r="S11">
        <v>0</v>
      </c>
      <c r="T11" s="1">
        <f t="shared" si="1"/>
        <v>138267.53</v>
      </c>
    </row>
    <row r="12" spans="1:22" x14ac:dyDescent="0.35">
      <c r="A12" s="2">
        <v>43770</v>
      </c>
      <c r="B12">
        <v>156231.70000000001</v>
      </c>
      <c r="C12">
        <v>800</v>
      </c>
      <c r="D12">
        <v>0</v>
      </c>
      <c r="E12">
        <v>16356.98</v>
      </c>
      <c r="F12" s="1">
        <f t="shared" si="0"/>
        <v>173388.68000000002</v>
      </c>
      <c r="G12">
        <v>3406.52</v>
      </c>
      <c r="H12">
        <v>4609.79</v>
      </c>
      <c r="I12">
        <v>0</v>
      </c>
      <c r="J12">
        <v>3028.93</v>
      </c>
      <c r="K12">
        <v>45802.09</v>
      </c>
      <c r="L12">
        <v>351.54999999999995</v>
      </c>
      <c r="M12">
        <v>9309.39</v>
      </c>
      <c r="N12">
        <v>3924.53</v>
      </c>
      <c r="O12">
        <v>4378.43</v>
      </c>
      <c r="P12">
        <v>74599.34</v>
      </c>
      <c r="Q12">
        <v>1504</v>
      </c>
      <c r="R12">
        <v>0</v>
      </c>
      <c r="S12">
        <v>1309.43</v>
      </c>
      <c r="T12" s="1">
        <f t="shared" si="1"/>
        <v>152223.99999999997</v>
      </c>
    </row>
    <row r="13" spans="1:22" x14ac:dyDescent="0.35">
      <c r="A13" s="2">
        <v>43800</v>
      </c>
      <c r="B13">
        <v>172834.64</v>
      </c>
      <c r="C13">
        <v>0</v>
      </c>
      <c r="D13">
        <v>0</v>
      </c>
      <c r="E13">
        <v>121467.70999999999</v>
      </c>
      <c r="F13" s="1">
        <f t="shared" si="0"/>
        <v>294302.34999999998</v>
      </c>
      <c r="G13">
        <v>1041.48</v>
      </c>
      <c r="H13">
        <v>6133.57</v>
      </c>
      <c r="I13">
        <v>2742.25</v>
      </c>
      <c r="J13">
        <v>6876.68</v>
      </c>
      <c r="K13">
        <v>45802.09</v>
      </c>
      <c r="L13">
        <v>14053.019999999999</v>
      </c>
      <c r="M13">
        <v>1792.75</v>
      </c>
      <c r="N13">
        <v>3928</v>
      </c>
      <c r="O13">
        <v>2270.25</v>
      </c>
      <c r="P13">
        <v>68403.079999999987</v>
      </c>
      <c r="Q13">
        <v>1252</v>
      </c>
      <c r="R13">
        <v>44</v>
      </c>
      <c r="S13">
        <v>218.49</v>
      </c>
      <c r="T13" s="1">
        <f t="shared" si="1"/>
        <v>154557.65999999997</v>
      </c>
    </row>
    <row r="14" spans="1:22" x14ac:dyDescent="0.35">
      <c r="A14" s="2">
        <v>43831</v>
      </c>
      <c r="B14">
        <v>178710</v>
      </c>
      <c r="C14">
        <v>9388</v>
      </c>
      <c r="D14">
        <v>0</v>
      </c>
      <c r="E14">
        <v>117079.12999999999</v>
      </c>
      <c r="F14" s="1">
        <f t="shared" si="0"/>
        <v>305177.13</v>
      </c>
      <c r="G14">
        <v>3617.92</v>
      </c>
      <c r="H14">
        <v>6764.92</v>
      </c>
      <c r="I14">
        <v>0</v>
      </c>
      <c r="J14">
        <v>7791.1100000000006</v>
      </c>
      <c r="K14">
        <v>45802.09</v>
      </c>
      <c r="L14">
        <v>10932.369999999999</v>
      </c>
      <c r="M14">
        <v>6534.6900000000005</v>
      </c>
      <c r="N14">
        <v>5186.34</v>
      </c>
      <c r="O14">
        <v>4801.4600000000009</v>
      </c>
      <c r="P14">
        <v>101707.67</v>
      </c>
      <c r="Q14">
        <v>1876</v>
      </c>
      <c r="R14">
        <v>0</v>
      </c>
      <c r="S14">
        <v>1058.97</v>
      </c>
      <c r="T14" s="1">
        <f t="shared" si="1"/>
        <v>196073.54</v>
      </c>
    </row>
    <row r="15" spans="1:22" x14ac:dyDescent="0.35">
      <c r="A15" s="2">
        <v>43862</v>
      </c>
      <c r="B15">
        <v>173751.2</v>
      </c>
      <c r="C15">
        <v>1564</v>
      </c>
      <c r="D15">
        <v>0</v>
      </c>
      <c r="E15">
        <v>0</v>
      </c>
      <c r="F15" s="1">
        <f t="shared" si="0"/>
        <v>175315.20000000001</v>
      </c>
      <c r="G15">
        <v>2022.1799999999998</v>
      </c>
      <c r="H15">
        <v>5723.89</v>
      </c>
      <c r="I15">
        <v>208.5</v>
      </c>
      <c r="J15">
        <v>8333.01</v>
      </c>
      <c r="K15">
        <v>34297.08</v>
      </c>
      <c r="L15">
        <v>882.27</v>
      </c>
      <c r="M15">
        <v>20224.54</v>
      </c>
      <c r="N15">
        <v>10251.34</v>
      </c>
      <c r="O15">
        <v>5414.31</v>
      </c>
      <c r="P15">
        <v>97384.71</v>
      </c>
      <c r="Q15">
        <v>1560</v>
      </c>
      <c r="R15">
        <v>0</v>
      </c>
      <c r="S15">
        <v>0</v>
      </c>
      <c r="T15" s="1">
        <f t="shared" si="1"/>
        <v>186301.83000000002</v>
      </c>
    </row>
    <row r="16" spans="1:22" x14ac:dyDescent="0.35">
      <c r="A16" s="2">
        <v>43891</v>
      </c>
      <c r="B16">
        <v>199994</v>
      </c>
      <c r="C16">
        <v>7770</v>
      </c>
      <c r="D16">
        <v>0</v>
      </c>
      <c r="E16">
        <v>4057.62</v>
      </c>
      <c r="F16" s="1">
        <f t="shared" si="0"/>
        <v>211821.62</v>
      </c>
      <c r="G16">
        <v>2711.35</v>
      </c>
      <c r="H16">
        <v>5576.76</v>
      </c>
      <c r="I16">
        <v>419.15000000000003</v>
      </c>
      <c r="J16">
        <v>9246.4499999999989</v>
      </c>
      <c r="K16">
        <v>11505</v>
      </c>
      <c r="L16">
        <v>6283.4</v>
      </c>
      <c r="M16">
        <v>1817</v>
      </c>
      <c r="N16">
        <v>4740.66</v>
      </c>
      <c r="O16">
        <v>6423.5599999999995</v>
      </c>
      <c r="P16">
        <v>105190.55000000002</v>
      </c>
      <c r="Q16">
        <v>1936</v>
      </c>
      <c r="R16">
        <v>74</v>
      </c>
      <c r="S16">
        <v>290</v>
      </c>
      <c r="T16" s="1">
        <f t="shared" si="1"/>
        <v>156213.88</v>
      </c>
    </row>
    <row r="17" spans="1:20" x14ac:dyDescent="0.35">
      <c r="A17" s="2">
        <v>43922</v>
      </c>
      <c r="B17">
        <v>191940.5</v>
      </c>
      <c r="C17">
        <v>0</v>
      </c>
      <c r="D17">
        <v>0</v>
      </c>
      <c r="E17">
        <v>77507.38</v>
      </c>
      <c r="F17" s="1">
        <f t="shared" si="0"/>
        <v>269447.88</v>
      </c>
      <c r="G17">
        <v>8591.07</v>
      </c>
      <c r="H17">
        <v>5203.72</v>
      </c>
      <c r="I17">
        <v>3376.78</v>
      </c>
      <c r="J17">
        <v>8914.81</v>
      </c>
      <c r="K17">
        <v>45802.17</v>
      </c>
      <c r="L17">
        <v>11033.79</v>
      </c>
      <c r="M17">
        <v>1825.15</v>
      </c>
      <c r="N17">
        <v>6940.99</v>
      </c>
      <c r="O17">
        <v>4470.6299999999992</v>
      </c>
      <c r="P17">
        <v>102629.69</v>
      </c>
      <c r="Q17">
        <v>2410</v>
      </c>
      <c r="R17">
        <v>337.5</v>
      </c>
      <c r="S17">
        <v>0</v>
      </c>
      <c r="T17" s="1">
        <f t="shared" si="1"/>
        <v>201536.3</v>
      </c>
    </row>
    <row r="18" spans="1:20" x14ac:dyDescent="0.35">
      <c r="A18" s="2">
        <v>43952</v>
      </c>
      <c r="B18">
        <v>195494.1</v>
      </c>
      <c r="C18">
        <v>0</v>
      </c>
      <c r="D18">
        <v>0</v>
      </c>
      <c r="E18">
        <v>0</v>
      </c>
      <c r="F18" s="1">
        <f t="shared" si="0"/>
        <v>195494.1</v>
      </c>
      <c r="G18">
        <v>1445.7099999999998</v>
      </c>
      <c r="H18">
        <v>4960.53</v>
      </c>
      <c r="I18">
        <v>986.64999999999986</v>
      </c>
      <c r="J18">
        <v>8828.92</v>
      </c>
      <c r="K18">
        <v>22463.23</v>
      </c>
      <c r="L18">
        <v>989.05</v>
      </c>
      <c r="M18">
        <v>1833.3500000000001</v>
      </c>
      <c r="N18">
        <v>3943.42</v>
      </c>
      <c r="O18">
        <v>4368.45</v>
      </c>
      <c r="P18">
        <v>112568.54999999999</v>
      </c>
      <c r="Q18">
        <v>1210.52</v>
      </c>
      <c r="R18">
        <v>88.8</v>
      </c>
      <c r="S18">
        <v>0</v>
      </c>
      <c r="T18" s="1">
        <f t="shared" si="1"/>
        <v>163687.17999999996</v>
      </c>
    </row>
    <row r="19" spans="1:20" x14ac:dyDescent="0.35">
      <c r="A19" s="2">
        <v>43983</v>
      </c>
      <c r="B19">
        <v>182240.64000000001</v>
      </c>
      <c r="C19">
        <v>2759.5</v>
      </c>
      <c r="D19">
        <v>1956</v>
      </c>
      <c r="E19">
        <v>27349.89</v>
      </c>
      <c r="F19" s="1">
        <f t="shared" si="0"/>
        <v>214306.03000000003</v>
      </c>
      <c r="G19">
        <v>4325.13</v>
      </c>
      <c r="H19">
        <v>4776.49</v>
      </c>
      <c r="I19">
        <v>205.87</v>
      </c>
      <c r="J19">
        <v>8833.2999999999993</v>
      </c>
      <c r="K19">
        <v>22463.22</v>
      </c>
      <c r="L19">
        <v>5160.41</v>
      </c>
      <c r="M19">
        <v>1841.1699999999998</v>
      </c>
      <c r="N19">
        <v>3554.24</v>
      </c>
      <c r="O19">
        <v>4691.4400000000005</v>
      </c>
      <c r="P19">
        <v>110277.73</v>
      </c>
      <c r="Q19">
        <v>1132.48</v>
      </c>
      <c r="R19">
        <v>0</v>
      </c>
      <c r="S19">
        <v>746.17000000000007</v>
      </c>
      <c r="T19" s="1">
        <f t="shared" si="1"/>
        <v>168007.65000000002</v>
      </c>
    </row>
    <row r="20" spans="1:20" x14ac:dyDescent="0.35">
      <c r="A20" s="2">
        <v>44013</v>
      </c>
      <c r="B20">
        <v>192001.68</v>
      </c>
      <c r="C20">
        <v>0</v>
      </c>
      <c r="D20">
        <v>0</v>
      </c>
      <c r="E20">
        <v>0</v>
      </c>
      <c r="F20" s="1">
        <f t="shared" si="0"/>
        <v>192001.68</v>
      </c>
      <c r="G20">
        <v>2684.7200000000003</v>
      </c>
      <c r="H20">
        <v>5976.9</v>
      </c>
      <c r="I20">
        <v>799.94</v>
      </c>
      <c r="J20">
        <v>8837.67</v>
      </c>
      <c r="K20">
        <v>22463.23</v>
      </c>
      <c r="L20">
        <v>11120.2</v>
      </c>
      <c r="M20">
        <v>3949.4799999999996</v>
      </c>
      <c r="N20">
        <v>4004.41</v>
      </c>
      <c r="O20">
        <v>11637.07</v>
      </c>
      <c r="P20">
        <v>111715.26000000001</v>
      </c>
      <c r="Q20">
        <v>307</v>
      </c>
      <c r="R20">
        <v>26.25</v>
      </c>
      <c r="S20">
        <v>0</v>
      </c>
      <c r="T20" s="1">
        <f t="shared" si="1"/>
        <v>183522.13</v>
      </c>
    </row>
    <row r="21" spans="1:20" x14ac:dyDescent="0.35">
      <c r="A21" s="2">
        <v>44044</v>
      </c>
      <c r="B21">
        <v>202282.56</v>
      </c>
      <c r="C21">
        <v>0</v>
      </c>
      <c r="D21">
        <v>0</v>
      </c>
      <c r="E21">
        <v>25000</v>
      </c>
      <c r="F21" s="1">
        <f t="shared" si="0"/>
        <v>227282.56</v>
      </c>
      <c r="G21">
        <v>2047.75</v>
      </c>
      <c r="H21">
        <v>6236.58</v>
      </c>
      <c r="I21">
        <v>170.92</v>
      </c>
      <c r="J21">
        <v>8558.5</v>
      </c>
      <c r="K21">
        <v>38614.620000000003</v>
      </c>
      <c r="L21">
        <v>679.18999999999994</v>
      </c>
      <c r="M21">
        <v>9247.39</v>
      </c>
      <c r="N21">
        <v>4758.1000000000004</v>
      </c>
      <c r="O21">
        <v>1736.79</v>
      </c>
      <c r="P21">
        <v>121174.45</v>
      </c>
      <c r="Q21">
        <v>326</v>
      </c>
      <c r="R21">
        <v>0</v>
      </c>
      <c r="S21">
        <v>720</v>
      </c>
      <c r="T21" s="1">
        <f t="shared" si="1"/>
        <v>194270.29</v>
      </c>
    </row>
    <row r="22" spans="1:20" x14ac:dyDescent="0.35">
      <c r="A22" s="2">
        <v>44075</v>
      </c>
      <c r="B22">
        <v>184525.92</v>
      </c>
      <c r="C22">
        <v>0</v>
      </c>
      <c r="D22">
        <v>0</v>
      </c>
      <c r="E22">
        <v>10419.689999999999</v>
      </c>
      <c r="F22" s="1">
        <f t="shared" si="0"/>
        <v>194945.61000000002</v>
      </c>
      <c r="G22">
        <v>1221.3</v>
      </c>
      <c r="H22">
        <v>4458.3900000000003</v>
      </c>
      <c r="I22">
        <v>2561.5300000000002</v>
      </c>
      <c r="J22">
        <v>7262.09</v>
      </c>
      <c r="K22">
        <v>26665.760000000002</v>
      </c>
      <c r="L22">
        <v>5368.49</v>
      </c>
      <c r="M22">
        <v>9043.98</v>
      </c>
      <c r="N22">
        <v>3469.62</v>
      </c>
      <c r="O22">
        <v>3408.29</v>
      </c>
      <c r="P22">
        <v>125576.54999999999</v>
      </c>
      <c r="Q22">
        <v>992</v>
      </c>
      <c r="R22">
        <v>0</v>
      </c>
      <c r="S22">
        <v>759.84</v>
      </c>
      <c r="T22" s="1">
        <f t="shared" si="1"/>
        <v>190787.84</v>
      </c>
    </row>
    <row r="23" spans="1:20" x14ac:dyDescent="0.35">
      <c r="A23" s="2">
        <v>44105</v>
      </c>
      <c r="B23">
        <v>180128.59</v>
      </c>
      <c r="C23">
        <v>0</v>
      </c>
      <c r="D23">
        <v>0</v>
      </c>
      <c r="E23">
        <v>9000</v>
      </c>
      <c r="F23" s="1">
        <f t="shared" si="0"/>
        <v>189128.59</v>
      </c>
      <c r="G23">
        <v>4226.18</v>
      </c>
      <c r="H23">
        <v>4994.34</v>
      </c>
      <c r="I23">
        <v>2622.8500000000004</v>
      </c>
      <c r="J23">
        <v>8837.66</v>
      </c>
      <c r="K23">
        <v>27760.7</v>
      </c>
      <c r="L23">
        <v>4333.57</v>
      </c>
      <c r="M23">
        <v>9054.8700000000008</v>
      </c>
      <c r="N23">
        <v>4387.16</v>
      </c>
      <c r="O23">
        <v>2752.19</v>
      </c>
      <c r="P23">
        <v>122604.68000000001</v>
      </c>
      <c r="Q23">
        <v>1174</v>
      </c>
      <c r="R23">
        <v>0</v>
      </c>
      <c r="S23">
        <v>0</v>
      </c>
      <c r="T23" s="1">
        <f t="shared" si="1"/>
        <v>192748.2</v>
      </c>
    </row>
    <row r="24" spans="1:20" x14ac:dyDescent="0.35">
      <c r="A24" s="2">
        <v>44136</v>
      </c>
      <c r="B24">
        <v>160696</v>
      </c>
      <c r="C24">
        <v>21950</v>
      </c>
      <c r="D24">
        <v>1400</v>
      </c>
      <c r="E24">
        <v>24362.2</v>
      </c>
      <c r="F24" s="1">
        <f t="shared" si="0"/>
        <v>208408.2</v>
      </c>
      <c r="G24">
        <v>2407.4700000000003</v>
      </c>
      <c r="H24">
        <v>5386.1</v>
      </c>
      <c r="I24">
        <v>2967.8100000000004</v>
      </c>
      <c r="J24">
        <v>9746.25</v>
      </c>
      <c r="K24">
        <v>19523</v>
      </c>
      <c r="L24">
        <v>769.87</v>
      </c>
      <c r="M24">
        <v>9065.89</v>
      </c>
      <c r="N24">
        <v>4498.93</v>
      </c>
      <c r="O24">
        <v>4416.84</v>
      </c>
      <c r="P24">
        <v>117466.68000000001</v>
      </c>
      <c r="Q24">
        <v>6822.2</v>
      </c>
      <c r="R24">
        <v>340</v>
      </c>
      <c r="S24">
        <v>6920.13</v>
      </c>
      <c r="T24" s="1">
        <f t="shared" si="1"/>
        <v>190331.17000000004</v>
      </c>
    </row>
    <row r="25" spans="1:20" x14ac:dyDescent="0.35">
      <c r="A25" s="2">
        <v>44166</v>
      </c>
      <c r="B25">
        <v>157221</v>
      </c>
      <c r="C25">
        <v>3900</v>
      </c>
      <c r="D25">
        <v>0</v>
      </c>
      <c r="E25">
        <v>261816.16</v>
      </c>
      <c r="F25" s="1">
        <f t="shared" si="0"/>
        <v>422937.16000000003</v>
      </c>
      <c r="G25">
        <v>1771.1499999999999</v>
      </c>
      <c r="H25">
        <v>6030.4</v>
      </c>
      <c r="I25">
        <v>5206.4999999999991</v>
      </c>
      <c r="J25">
        <v>8842.0400000000009</v>
      </c>
      <c r="K25">
        <v>19523</v>
      </c>
      <c r="L25">
        <v>5331.1200000000008</v>
      </c>
      <c r="M25">
        <v>3994.3700000000003</v>
      </c>
      <c r="N25">
        <v>4630.7</v>
      </c>
      <c r="O25">
        <v>3677.91</v>
      </c>
      <c r="P25">
        <v>112756.64</v>
      </c>
      <c r="Q25">
        <v>2355.48</v>
      </c>
      <c r="R25">
        <v>2</v>
      </c>
      <c r="S25">
        <v>1758.32</v>
      </c>
      <c r="T25" s="1">
        <f t="shared" si="1"/>
        <v>175879.63000000003</v>
      </c>
    </row>
    <row r="26" spans="1:20" x14ac:dyDescent="0.35">
      <c r="A26" s="2">
        <v>44197</v>
      </c>
      <c r="B26">
        <v>182567</v>
      </c>
      <c r="C26">
        <v>4860</v>
      </c>
      <c r="D26">
        <v>0</v>
      </c>
      <c r="E26">
        <v>3391.5</v>
      </c>
      <c r="F26" s="1">
        <f t="shared" si="0"/>
        <v>190818.5</v>
      </c>
      <c r="G26">
        <v>2706.12</v>
      </c>
      <c r="H26">
        <v>5940.77</v>
      </c>
      <c r="I26">
        <v>0</v>
      </c>
      <c r="J26">
        <v>9410.8100000000013</v>
      </c>
      <c r="K26">
        <v>4750</v>
      </c>
      <c r="L26">
        <v>1174.33</v>
      </c>
      <c r="M26">
        <v>2585.23</v>
      </c>
      <c r="N26">
        <v>7354.38</v>
      </c>
      <c r="O26">
        <v>2752.98</v>
      </c>
      <c r="P26">
        <v>101570.94</v>
      </c>
      <c r="Q26">
        <v>0</v>
      </c>
      <c r="R26">
        <v>586.5</v>
      </c>
      <c r="S26">
        <v>170</v>
      </c>
      <c r="T26" s="1">
        <f t="shared" si="1"/>
        <v>139002.06</v>
      </c>
    </row>
    <row r="27" spans="1:20" x14ac:dyDescent="0.35">
      <c r="A27" s="2">
        <v>44228</v>
      </c>
      <c r="B27">
        <v>186699.75</v>
      </c>
      <c r="C27">
        <v>0</v>
      </c>
      <c r="D27">
        <v>0</v>
      </c>
      <c r="E27">
        <v>6460</v>
      </c>
      <c r="F27" s="1">
        <f t="shared" si="0"/>
        <v>193159.75</v>
      </c>
      <c r="G27">
        <v>2323.75</v>
      </c>
      <c r="H27">
        <v>5290.04</v>
      </c>
      <c r="I27">
        <v>577.96</v>
      </c>
      <c r="J27">
        <v>9980.1200000000008</v>
      </c>
      <c r="K27">
        <v>19523</v>
      </c>
      <c r="L27">
        <v>3281.8999999999996</v>
      </c>
      <c r="M27">
        <v>2596.3199999999997</v>
      </c>
      <c r="N27">
        <v>8354.6299999999992</v>
      </c>
      <c r="O27">
        <v>4548.46</v>
      </c>
      <c r="P27">
        <v>116815</v>
      </c>
      <c r="Q27">
        <v>0</v>
      </c>
      <c r="R27">
        <v>0</v>
      </c>
      <c r="S27">
        <v>388.49</v>
      </c>
      <c r="T27" s="1">
        <f t="shared" si="1"/>
        <v>173679.66999999998</v>
      </c>
    </row>
    <row r="28" spans="1:20" x14ac:dyDescent="0.35">
      <c r="A28" s="2">
        <v>44256</v>
      </c>
      <c r="B28">
        <v>211971.75</v>
      </c>
      <c r="C28">
        <v>0</v>
      </c>
      <c r="D28">
        <v>0</v>
      </c>
      <c r="E28">
        <v>4392.5200000000004</v>
      </c>
      <c r="F28" s="1">
        <f t="shared" si="0"/>
        <v>216364.27</v>
      </c>
      <c r="G28">
        <v>2130.94</v>
      </c>
      <c r="H28">
        <v>6089.05</v>
      </c>
      <c r="I28">
        <v>502.14</v>
      </c>
      <c r="J28">
        <v>9573.2099999999991</v>
      </c>
      <c r="K28">
        <v>18447.12</v>
      </c>
      <c r="L28">
        <v>1480.9299999999998</v>
      </c>
      <c r="M28">
        <v>2607.4500000000003</v>
      </c>
      <c r="N28">
        <v>8433.39</v>
      </c>
      <c r="O28">
        <v>6025.95</v>
      </c>
      <c r="P28">
        <v>148100.22</v>
      </c>
      <c r="Q28">
        <v>0</v>
      </c>
      <c r="R28">
        <v>0</v>
      </c>
      <c r="S28">
        <v>1040</v>
      </c>
      <c r="T28" s="1">
        <f t="shared" si="1"/>
        <v>204430.4</v>
      </c>
    </row>
    <row r="29" spans="1:20" x14ac:dyDescent="0.35">
      <c r="A29" s="2">
        <v>44287</v>
      </c>
      <c r="B29">
        <v>201074.25</v>
      </c>
      <c r="C29">
        <v>0</v>
      </c>
      <c r="D29">
        <v>2000</v>
      </c>
      <c r="E29">
        <v>76229.03</v>
      </c>
      <c r="F29" s="1">
        <f t="shared" si="0"/>
        <v>279303.28000000003</v>
      </c>
      <c r="G29">
        <v>2745.56</v>
      </c>
      <c r="H29">
        <v>5549.91</v>
      </c>
      <c r="I29">
        <v>563.68000000000006</v>
      </c>
      <c r="J29">
        <v>8886.51</v>
      </c>
      <c r="K29">
        <v>20598.879999999997</v>
      </c>
      <c r="L29">
        <v>1932.8300000000002</v>
      </c>
      <c r="M29">
        <v>2618.62</v>
      </c>
      <c r="N29">
        <v>7362.47</v>
      </c>
      <c r="O29">
        <v>2885.8199999999997</v>
      </c>
      <c r="P29">
        <v>146156.89000000001</v>
      </c>
      <c r="Q29">
        <v>0</v>
      </c>
      <c r="R29">
        <v>0</v>
      </c>
      <c r="S29">
        <v>860</v>
      </c>
      <c r="T29" s="1">
        <f t="shared" si="1"/>
        <v>200161.17</v>
      </c>
    </row>
    <row r="30" spans="1:20" x14ac:dyDescent="0.35">
      <c r="A30" s="2">
        <v>44317</v>
      </c>
      <c r="B30">
        <v>199754.25</v>
      </c>
      <c r="C30">
        <v>0</v>
      </c>
      <c r="D30">
        <v>2000</v>
      </c>
      <c r="E30">
        <v>0</v>
      </c>
      <c r="F30" s="1">
        <f t="shared" si="0"/>
        <v>201754.25</v>
      </c>
      <c r="G30">
        <v>623</v>
      </c>
      <c r="H30">
        <v>4858.05</v>
      </c>
      <c r="I30">
        <v>467.15000000000003</v>
      </c>
      <c r="J30">
        <v>9159.69</v>
      </c>
      <c r="K30">
        <v>0</v>
      </c>
      <c r="L30">
        <v>1237.99</v>
      </c>
      <c r="M30">
        <v>2629.86</v>
      </c>
      <c r="N30">
        <v>6602.56</v>
      </c>
      <c r="O30">
        <v>5392.12</v>
      </c>
      <c r="P30">
        <v>100629.16</v>
      </c>
      <c r="Q30">
        <v>0</v>
      </c>
      <c r="R30">
        <v>0</v>
      </c>
      <c r="S30">
        <v>260</v>
      </c>
      <c r="T30" s="1">
        <f t="shared" si="1"/>
        <v>131859.58000000002</v>
      </c>
    </row>
    <row r="31" spans="1:20" x14ac:dyDescent="0.35">
      <c r="A31" s="2">
        <v>44348</v>
      </c>
      <c r="B31">
        <v>175575</v>
      </c>
      <c r="C31">
        <v>0</v>
      </c>
      <c r="D31">
        <v>0</v>
      </c>
      <c r="E31">
        <v>1221.97</v>
      </c>
      <c r="F31" s="1">
        <f t="shared" si="0"/>
        <v>176796.97</v>
      </c>
      <c r="G31">
        <v>2933.1200000000003</v>
      </c>
      <c r="H31">
        <v>5931.81</v>
      </c>
      <c r="I31">
        <v>0</v>
      </c>
      <c r="J31">
        <v>8898.8799999999992</v>
      </c>
      <c r="K31">
        <v>0</v>
      </c>
      <c r="L31">
        <v>2399.83</v>
      </c>
      <c r="M31">
        <v>2277.85</v>
      </c>
      <c r="N31">
        <v>7521.05</v>
      </c>
      <c r="O31">
        <v>7078.6900000000005</v>
      </c>
      <c r="P31">
        <v>112743.9</v>
      </c>
      <c r="Q31">
        <v>0</v>
      </c>
      <c r="R31">
        <v>0</v>
      </c>
      <c r="S31">
        <v>0</v>
      </c>
      <c r="T31" s="1">
        <f t="shared" si="1"/>
        <v>149785.13</v>
      </c>
    </row>
    <row r="32" spans="1:20" x14ac:dyDescent="0.35">
      <c r="A32" s="2">
        <v>44378</v>
      </c>
      <c r="B32">
        <v>158392.04999999999</v>
      </c>
      <c r="C32">
        <v>0</v>
      </c>
      <c r="D32">
        <v>0</v>
      </c>
      <c r="E32">
        <v>0</v>
      </c>
      <c r="F32" s="1">
        <f t="shared" si="0"/>
        <v>158392.04999999999</v>
      </c>
      <c r="G32">
        <v>3887.2599999999998</v>
      </c>
      <c r="H32">
        <v>8440.98</v>
      </c>
      <c r="I32">
        <v>3157.3900000000003</v>
      </c>
      <c r="J32">
        <v>8584.06</v>
      </c>
      <c r="K32">
        <v>58569</v>
      </c>
      <c r="L32">
        <v>8673.27</v>
      </c>
      <c r="M32">
        <v>2652.46</v>
      </c>
      <c r="N32">
        <v>8087.36</v>
      </c>
      <c r="O32">
        <v>2863.45</v>
      </c>
      <c r="P32">
        <v>115077.9</v>
      </c>
      <c r="Q32">
        <v>0</v>
      </c>
      <c r="R32">
        <v>0</v>
      </c>
      <c r="S32">
        <v>223.44</v>
      </c>
      <c r="T32" s="1">
        <f t="shared" si="1"/>
        <v>220216.57</v>
      </c>
    </row>
    <row r="33" spans="1:20" x14ac:dyDescent="0.35">
      <c r="A33" s="2">
        <v>44409</v>
      </c>
      <c r="B33">
        <v>160425</v>
      </c>
      <c r="C33">
        <v>0</v>
      </c>
      <c r="D33">
        <v>0</v>
      </c>
      <c r="E33">
        <v>24978.73</v>
      </c>
      <c r="F33" s="1">
        <f t="shared" si="0"/>
        <v>185403.73</v>
      </c>
      <c r="G33">
        <v>6605.25</v>
      </c>
      <c r="H33">
        <v>7455.89</v>
      </c>
      <c r="I33">
        <v>971.38</v>
      </c>
      <c r="J33">
        <v>7093.26</v>
      </c>
      <c r="K33">
        <v>14824.41</v>
      </c>
      <c r="L33">
        <v>3283.6900000000005</v>
      </c>
      <c r="M33">
        <v>2297.5500000000002</v>
      </c>
      <c r="N33">
        <v>7911.72</v>
      </c>
      <c r="O33">
        <v>1657.2800000000002</v>
      </c>
      <c r="P33">
        <v>100484.44</v>
      </c>
      <c r="Q33">
        <v>0</v>
      </c>
      <c r="R33">
        <v>79.58</v>
      </c>
      <c r="S33">
        <v>7654.31</v>
      </c>
      <c r="T33" s="1">
        <f t="shared" si="1"/>
        <v>160318.75999999998</v>
      </c>
    </row>
    <row r="34" spans="1:20" x14ac:dyDescent="0.35">
      <c r="A34" s="2">
        <v>44440</v>
      </c>
      <c r="B34">
        <v>166961</v>
      </c>
      <c r="C34">
        <v>12480</v>
      </c>
      <c r="D34">
        <v>0</v>
      </c>
      <c r="E34">
        <v>4322.2700000000004</v>
      </c>
      <c r="F34" s="1">
        <f t="shared" si="0"/>
        <v>183763.27</v>
      </c>
      <c r="G34">
        <v>3301.41</v>
      </c>
      <c r="H34">
        <v>7302.02</v>
      </c>
      <c r="I34">
        <v>0</v>
      </c>
      <c r="J34">
        <v>7093.26</v>
      </c>
      <c r="K34">
        <v>0</v>
      </c>
      <c r="L34">
        <v>112.01</v>
      </c>
      <c r="M34">
        <v>367.79</v>
      </c>
      <c r="N34">
        <v>8905.14</v>
      </c>
      <c r="O34">
        <v>4802.0599999999995</v>
      </c>
      <c r="P34">
        <v>91070.52</v>
      </c>
      <c r="Q34">
        <v>0</v>
      </c>
      <c r="R34">
        <v>0</v>
      </c>
      <c r="S34">
        <v>0</v>
      </c>
      <c r="T34" s="1">
        <f t="shared" si="1"/>
        <v>122954.21</v>
      </c>
    </row>
    <row r="35" spans="1:20" x14ac:dyDescent="0.35">
      <c r="A35" s="2">
        <v>44470</v>
      </c>
      <c r="B35">
        <v>168163.29</v>
      </c>
      <c r="C35">
        <v>18650</v>
      </c>
      <c r="D35">
        <v>0</v>
      </c>
      <c r="E35">
        <v>0</v>
      </c>
      <c r="F35" s="1">
        <f t="shared" si="0"/>
        <v>186813.29</v>
      </c>
      <c r="G35">
        <v>5783.2199999999993</v>
      </c>
      <c r="H35">
        <v>10617.02</v>
      </c>
      <c r="I35">
        <v>226.64999999999998</v>
      </c>
      <c r="J35">
        <v>7840.93</v>
      </c>
      <c r="K35">
        <v>19471.5</v>
      </c>
      <c r="L35">
        <v>3462.67</v>
      </c>
      <c r="M35">
        <v>0</v>
      </c>
      <c r="N35">
        <v>7688.14</v>
      </c>
      <c r="O35">
        <v>3756.66</v>
      </c>
      <c r="P35">
        <v>82855.199999999997</v>
      </c>
      <c r="Q35">
        <v>0</v>
      </c>
      <c r="R35">
        <v>0</v>
      </c>
      <c r="S35">
        <v>186.2</v>
      </c>
      <c r="T35" s="1">
        <f t="shared" si="1"/>
        <v>141888.19</v>
      </c>
    </row>
    <row r="36" spans="1:20" x14ac:dyDescent="0.35">
      <c r="A36" s="2">
        <v>44501</v>
      </c>
      <c r="B36">
        <v>168955.35</v>
      </c>
      <c r="C36">
        <v>1334.67</v>
      </c>
      <c r="D36">
        <v>0</v>
      </c>
      <c r="E36">
        <v>28523.34</v>
      </c>
      <c r="F36" s="1">
        <f t="shared" si="0"/>
        <v>198813.36000000002</v>
      </c>
      <c r="G36">
        <v>4624.8900000000003</v>
      </c>
      <c r="H36">
        <v>11643.65</v>
      </c>
      <c r="I36">
        <v>0</v>
      </c>
      <c r="J36">
        <v>7874.13</v>
      </c>
      <c r="K36">
        <v>0</v>
      </c>
      <c r="L36">
        <v>112.5</v>
      </c>
      <c r="M36">
        <v>1049.74</v>
      </c>
      <c r="N36">
        <v>7049.05</v>
      </c>
      <c r="O36">
        <v>6033.96</v>
      </c>
      <c r="P36">
        <v>118442.7</v>
      </c>
      <c r="Q36">
        <v>0</v>
      </c>
      <c r="R36">
        <v>0</v>
      </c>
      <c r="S36">
        <v>0</v>
      </c>
      <c r="T36" s="1">
        <f t="shared" si="1"/>
        <v>156830.62</v>
      </c>
    </row>
    <row r="37" spans="1:20" x14ac:dyDescent="0.35">
      <c r="A37" s="2">
        <v>44531</v>
      </c>
      <c r="B37">
        <v>175692.45</v>
      </c>
      <c r="C37">
        <v>0</v>
      </c>
      <c r="D37">
        <v>0</v>
      </c>
      <c r="E37">
        <v>279358.28000000003</v>
      </c>
      <c r="F37" s="1">
        <f t="shared" si="0"/>
        <v>455050.73000000004</v>
      </c>
      <c r="G37">
        <v>5110.71</v>
      </c>
      <c r="H37">
        <v>13688.63</v>
      </c>
      <c r="I37">
        <v>5419.869999999999</v>
      </c>
      <c r="J37">
        <v>8068.1900000000005</v>
      </c>
      <c r="K37">
        <v>63315</v>
      </c>
      <c r="L37">
        <v>6391.420000000001</v>
      </c>
      <c r="M37">
        <v>713.5</v>
      </c>
      <c r="N37">
        <v>6996.62</v>
      </c>
      <c r="O37" s="3">
        <v>1958.08</v>
      </c>
      <c r="P37">
        <v>128525.7</v>
      </c>
      <c r="Q37">
        <v>0</v>
      </c>
      <c r="R37">
        <v>0</v>
      </c>
      <c r="S37">
        <v>0</v>
      </c>
      <c r="T37" s="1">
        <f t="shared" si="1"/>
        <v>240187.71999999997</v>
      </c>
    </row>
  </sheetData>
  <conditionalFormatting sqref="B1:B37">
    <cfRule type="top10" dxfId="0" priority="1" bottom="1" rank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</dc:creator>
  <cp:lastModifiedBy>stani</cp:lastModifiedBy>
  <dcterms:created xsi:type="dcterms:W3CDTF">2023-08-04T09:35:20Z</dcterms:created>
  <dcterms:modified xsi:type="dcterms:W3CDTF">2023-08-30T08:14:45Z</dcterms:modified>
</cp:coreProperties>
</file>